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met.karakoc\Desktop\Gürcistan Proforma ve liste\"/>
    </mc:Choice>
  </mc:AlternateContent>
  <xr:revisionPtr revIDLastSave="0" documentId="13_ncr:1_{165716F0-8F6B-4E82-AC2F-78C149595F59}" xr6:coauthVersionLast="36" xr6:coauthVersionMax="36" xr10:uidLastSave="{00000000-0000-0000-0000-000000000000}"/>
  <bookViews>
    <workbookView xWindow="0" yWindow="0" windowWidth="19200" windowHeight="6912" xr2:uid="{00000000-000D-0000-FFFF-FFFF00000000}"/>
  </bookViews>
  <sheets>
    <sheet name="SIRBİSTAN HİBE PROFORMA FATURA" sheetId="4" r:id="rId1"/>
  </sheets>
  <definedNames>
    <definedName name="_xlnm.Print_Area" localSheetId="0">'SIRBİSTAN HİBE PROFORMA FATURA'!$B$1:$G$53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4" l="1"/>
  <c r="G28" i="4"/>
  <c r="G29" i="4"/>
  <c r="G30" i="4"/>
  <c r="G31" i="4"/>
  <c r="G32" i="4"/>
  <c r="G33" i="4"/>
  <c r="G34" i="4"/>
  <c r="G35" i="4"/>
  <c r="G36" i="4"/>
  <c r="G37" i="4"/>
  <c r="G38" i="4"/>
  <c r="G26" i="4" l="1"/>
  <c r="G40" i="4" s="1"/>
</calcChain>
</file>

<file path=xl/sharedStrings.xml><?xml version="1.0" encoding="utf-8"?>
<sst xmlns="http://schemas.openxmlformats.org/spreadsheetml/2006/main" count="57" uniqueCount="53">
  <si>
    <t>7 Days</t>
  </si>
  <si>
    <t>Item No</t>
  </si>
  <si>
    <t xml:space="preserve">PRODUCT DESCRIPTION </t>
  </si>
  <si>
    <t>TOTAL AMOUNT</t>
  </si>
  <si>
    <t>DELIVERY TERM:</t>
  </si>
  <si>
    <t>VENDOR:</t>
  </si>
  <si>
    <t>BUYER</t>
  </si>
  <si>
    <t>MOBILE:</t>
  </si>
  <si>
    <t>NOTE</t>
  </si>
  <si>
    <t>TAX INFO:</t>
  </si>
  <si>
    <t>NOTICE:</t>
  </si>
  <si>
    <t>ALL BANK CHARGES, INCLUDING BENEFICIARY'S CHARGES  BELONG TO THE BUYER</t>
  </si>
  <si>
    <t xml:space="preserve">Mobile: </t>
  </si>
  <si>
    <t>LEADTIME:</t>
  </si>
  <si>
    <t>PAYMENT TERM:</t>
  </si>
  <si>
    <t xml:space="preserve">VALIDITY PROFORMA INVOICE: </t>
  </si>
  <si>
    <t>CONTACT:</t>
  </si>
  <si>
    <t xml:space="preserve">ADDRESS: </t>
  </si>
  <si>
    <t>CONTACT EMAIL:</t>
  </si>
  <si>
    <t>ADDRESS:</t>
  </si>
  <si>
    <t>PHONE:</t>
  </si>
  <si>
    <t/>
  </si>
  <si>
    <t>UNIT PRICE 
(TL)</t>
  </si>
  <si>
    <t>QTY  
(adet)</t>
  </si>
  <si>
    <t>AMOUNT 
(TL)</t>
  </si>
  <si>
    <t>T.C. SAĞLIK BAKANLIĞI HALK SAĞLIĞI GENEL MÜDÜRLÜĞÜ</t>
  </si>
  <si>
    <t>ÇANKAYA Vergi Dairesi         No: 8150471144</t>
  </si>
  <si>
    <t>SAĞLIK MAH.ADNAN SAYGIN CAD.NO:55 SIHIYE - ÇANKAYA/ANKARA (TR-06800) - TÜRKİYE  (TURKEY)</t>
  </si>
  <si>
    <t>%100 TT IN ADVANCE DURING THE ORDER/ FREE OF CHARGE</t>
  </si>
  <si>
    <t>FREE OF CHARGE (DONATION)</t>
  </si>
  <si>
    <t xml:space="preserve"> P R O F O R M A    I N V O I C E </t>
  </si>
  <si>
    <t xml:space="preserve">Proforma Invoice Date : </t>
  </si>
  <si>
    <t xml:space="preserve">Proforma Invoice No: </t>
  </si>
  <si>
    <t>General Directory of Public Health, MOH, Turkey</t>
  </si>
  <si>
    <t>Cerrahi Maske</t>
  </si>
  <si>
    <r>
      <rPr>
        <b/>
        <i/>
        <u/>
        <sz val="9"/>
        <color theme="1"/>
        <rFont val="Times New Roman"/>
        <family val="1"/>
        <charset val="162"/>
      </rPr>
      <t xml:space="preserve">SUPPLY SCHEDULE </t>
    </r>
    <r>
      <rPr>
        <b/>
        <i/>
        <sz val="9"/>
        <color theme="1"/>
        <rFont val="Times New Roman"/>
        <family val="1"/>
        <charset val="162"/>
      </rPr>
      <t xml:space="preserve">: Each shipment 1 - 4 weeks after the vendor receive 100% of the total amount. </t>
    </r>
    <r>
      <rPr>
        <b/>
        <i/>
        <u/>
        <sz val="9"/>
        <color theme="1"/>
        <rFont val="Times New Roman"/>
        <family val="1"/>
        <charset val="162"/>
      </rPr>
      <t xml:space="preserve">
</t>
    </r>
    <r>
      <rPr>
        <b/>
        <i/>
        <sz val="10"/>
        <color theme="1"/>
        <rFont val="Calibri"/>
        <family val="2"/>
        <charset val="162"/>
        <scheme val="minor"/>
      </rPr>
      <t/>
    </r>
  </si>
  <si>
    <t>N95 Maske</t>
  </si>
  <si>
    <t>Tulum</t>
  </si>
  <si>
    <t>Siperlik</t>
  </si>
  <si>
    <t>Koruyucu Gözlük</t>
  </si>
  <si>
    <t>Koruyucu Eldiven</t>
  </si>
  <si>
    <t>Linezolid 600 mg</t>
  </si>
  <si>
    <t>Meropenem 1.0 gr</t>
  </si>
  <si>
    <t xml:space="preserve">CIF- GÜRCİSTAN CUMHURİYETİ HÜKÜMETİ </t>
  </si>
  <si>
    <t>GÜRCİSTAN TÜRKİYE CUMHURİYETİ BÜYÜKELÇİLİĞİ</t>
  </si>
  <si>
    <t>Ventilatör Ekran ve Ünitesi, Ayak ve Aksesuar Seti</t>
  </si>
  <si>
    <t>Hidrosiklorikin Sülfat</t>
  </si>
  <si>
    <t>Favipiravir</t>
  </si>
  <si>
    <t>PRC Test Kiti</t>
  </si>
  <si>
    <t>Dexametazoni 4 mg</t>
  </si>
  <si>
    <t>+90 312 565 56 49</t>
  </si>
  <si>
    <t>m.sekerci@saglik.gov.tr</t>
  </si>
  <si>
    <t>TOTAL : 125020 BOX/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</si>
</sst>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&quot;₺&quot;#,##0.00"/>
  </numFmts>
  <fonts count="19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u/>
      <sz val="10"/>
      <color theme="10"/>
      <name val="Times New Roman"/>
      <family val="1"/>
      <charset val="162"/>
    </font>
    <font>
      <b/>
      <sz val="10"/>
      <name val="Times New Roman"/>
      <family val="1"/>
      <charset val="162"/>
    </font>
    <font>
      <b/>
      <u/>
      <sz val="9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i/>
      <u/>
      <sz val="9"/>
      <color theme="1"/>
      <name val="Times New Roman"/>
      <family val="1"/>
      <charset val="162"/>
    </font>
    <font>
      <b/>
      <i/>
      <sz val="9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7" fillId="0" borderId="0"/>
  </cellStyleXfs>
  <cellXfs count="114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4" fontId="9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14" fontId="5" fillId="0" borderId="15" xfId="0" applyNumberFormat="1" applyFont="1" applyBorder="1" applyAlignment="1">
      <alignment horizontal="left" vertical="center"/>
    </xf>
    <xf numFmtId="14" fontId="5" fillId="0" borderId="17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 vertical="center"/>
    </xf>
    <xf numFmtId="165" fontId="7" fillId="0" borderId="47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49" fontId="8" fillId="0" borderId="1" xfId="0" quotePrefix="1" applyNumberFormat="1" applyFont="1" applyBorder="1"/>
    <xf numFmtId="0" fontId="8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46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18" fillId="2" borderId="1" xfId="2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left" wrapText="1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4" fontId="9" fillId="0" borderId="7" xfId="0" applyNumberFormat="1" applyFont="1" applyBorder="1" applyAlignment="1">
      <alignment horizontal="left" vertical="center"/>
    </xf>
    <xf numFmtId="14" fontId="9" fillId="0" borderId="12" xfId="0" applyNumberFormat="1" applyFont="1" applyBorder="1" applyAlignment="1">
      <alignment horizontal="left" vertical="center"/>
    </xf>
    <xf numFmtId="14" fontId="8" fillId="0" borderId="7" xfId="0" applyNumberFormat="1" applyFont="1" applyBorder="1" applyAlignment="1">
      <alignment horizontal="left" vertical="center"/>
    </xf>
    <xf numFmtId="14" fontId="8" fillId="0" borderId="12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14" fontId="8" fillId="0" borderId="8" xfId="0" applyNumberFormat="1" applyFont="1" applyBorder="1" applyAlignment="1">
      <alignment horizontal="left" vertical="center"/>
    </xf>
    <xf numFmtId="14" fontId="8" fillId="0" borderId="43" xfId="0" applyNumberFormat="1" applyFont="1" applyBorder="1" applyAlignment="1">
      <alignment horizontal="left" vertical="center"/>
    </xf>
    <xf numFmtId="14" fontId="8" fillId="0" borderId="1" xfId="0" quotePrefix="1" applyNumberFormat="1" applyFont="1" applyBorder="1" applyAlignment="1">
      <alignment horizontal="left" vertical="center"/>
    </xf>
    <xf numFmtId="0" fontId="13" fillId="2" borderId="44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45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4" fontId="10" fillId="0" borderId="1" xfId="1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</cellXfs>
  <cellStyles count="3">
    <cellStyle name="Köprü" xfId="1" builtinId="8"/>
    <cellStyle name="Normal" xfId="0" builtinId="0"/>
    <cellStyle name="Normal 2 2" xfId="2" xr:uid="{B94799F7-2B6A-452F-99AC-AF8990CF5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390526</xdr:colOff>
      <xdr:row>0</xdr:row>
      <xdr:rowOff>0</xdr:rowOff>
    </xdr:from>
    <xdr:to>
      <xdr:col>6</xdr:col>
      <xdr:colOff>714376</xdr:colOff>
      <xdr:row>7</xdr:row>
      <xdr:rowOff>74506</xdr:rowOff>
    </xdr:to>
    <xdr:pic>
      <xdr:nvPicPr>
        <xdr:cNvPr id="5" name="4 Resim" descr="hsgm_logo_dikey_ingilizce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3926" y="0"/>
          <a:ext cx="1238250" cy="114130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2</xdr:col>
      <xdr:colOff>1247775</xdr:colOff>
      <xdr:row>7</xdr:row>
      <xdr:rowOff>39142</xdr:rowOff>
    </xdr:to>
    <xdr:pic>
      <xdr:nvPicPr>
        <xdr:cNvPr id="6" name="5 Resim" descr="hsgm_logo_dikey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7175" y="0"/>
          <a:ext cx="1590675" cy="1105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sekerci@saglik.gov.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K61"/>
  <sheetViews>
    <sheetView tabSelected="1" topLeftCell="A33" zoomScaleNormal="100" workbookViewId="0">
      <selection activeCell="I36" sqref="I36"/>
    </sheetView>
  </sheetViews>
  <sheetFormatPr defaultColWidth="9.21875" defaultRowHeight="12" x14ac:dyDescent="0.25"/>
  <cols>
    <col min="1" max="1" width="3" style="15" customWidth="1"/>
    <col min="2" max="2" width="6" style="15" customWidth="1"/>
    <col min="3" max="3" width="21.21875" style="15" customWidth="1"/>
    <col min="4" max="4" width="22.77734375" style="15" customWidth="1"/>
    <col min="5" max="5" width="12.21875" style="16" customWidth="1"/>
    <col min="6" max="6" width="13.77734375" style="41" customWidth="1"/>
    <col min="7" max="7" width="19.77734375" style="15" customWidth="1"/>
    <col min="8" max="9" width="9.21875" style="15"/>
    <col min="10" max="10" width="12.77734375" style="15" customWidth="1"/>
    <col min="11" max="11" width="27.77734375" style="15" customWidth="1"/>
    <col min="12" max="16384" width="9.21875" style="15"/>
  </cols>
  <sheetData>
    <row r="8" spans="2:7" ht="12.6" thickBot="1" x14ac:dyDescent="0.3"/>
    <row r="9" spans="2:7" ht="33.75" customHeight="1" thickBot="1" x14ac:dyDescent="0.3">
      <c r="B9" s="59" t="s">
        <v>30</v>
      </c>
      <c r="C9" s="60"/>
      <c r="D9" s="60"/>
      <c r="E9" s="60"/>
      <c r="F9" s="60"/>
      <c r="G9" s="61"/>
    </row>
    <row r="10" spans="2:7" ht="12.6" thickBot="1" x14ac:dyDescent="0.3">
      <c r="D10" s="17"/>
    </row>
    <row r="11" spans="2:7" ht="25.05" customHeight="1" x14ac:dyDescent="0.25">
      <c r="B11" s="73" t="s">
        <v>31</v>
      </c>
      <c r="C11" s="74"/>
      <c r="D11" s="18">
        <v>44114</v>
      </c>
      <c r="E11" s="75" t="s">
        <v>32</v>
      </c>
      <c r="F11" s="76"/>
      <c r="G11" s="19"/>
    </row>
    <row r="12" spans="2:7" ht="12" customHeight="1" x14ac:dyDescent="0.25">
      <c r="B12" s="92"/>
      <c r="C12" s="93"/>
      <c r="D12" s="10"/>
      <c r="E12" s="11"/>
      <c r="F12" s="42"/>
      <c r="G12" s="12"/>
    </row>
    <row r="13" spans="2:7" ht="25.05" customHeight="1" x14ac:dyDescent="0.25">
      <c r="B13" s="13" t="s">
        <v>6</v>
      </c>
      <c r="C13" s="14"/>
      <c r="D13" s="68" t="s">
        <v>44</v>
      </c>
      <c r="E13" s="68"/>
      <c r="F13" s="68"/>
      <c r="G13" s="69"/>
    </row>
    <row r="14" spans="2:7" ht="17.25" customHeight="1" x14ac:dyDescent="0.25">
      <c r="B14" s="94" t="s">
        <v>16</v>
      </c>
      <c r="C14" s="95"/>
      <c r="D14" s="70"/>
      <c r="E14" s="70"/>
      <c r="F14" s="70"/>
      <c r="G14" s="71"/>
    </row>
    <row r="15" spans="2:7" ht="18.75" customHeight="1" x14ac:dyDescent="0.25">
      <c r="B15" s="96" t="s">
        <v>17</v>
      </c>
      <c r="C15" s="97"/>
      <c r="D15" s="77"/>
      <c r="E15" s="77"/>
      <c r="F15" s="77"/>
      <c r="G15" s="78"/>
    </row>
    <row r="16" spans="2:7" s="4" customFormat="1" ht="20.25" customHeight="1" x14ac:dyDescent="0.3">
      <c r="B16" s="83" t="s">
        <v>16</v>
      </c>
      <c r="C16" s="83"/>
      <c r="D16" s="79" t="s">
        <v>21</v>
      </c>
      <c r="E16" s="79"/>
      <c r="F16" s="43" t="s">
        <v>12</v>
      </c>
      <c r="G16" s="26" t="s">
        <v>21</v>
      </c>
    </row>
    <row r="17" spans="2:10" ht="23.25" customHeight="1" x14ac:dyDescent="0.25">
      <c r="B17" s="83" t="s">
        <v>18</v>
      </c>
      <c r="C17" s="83"/>
      <c r="D17" s="98"/>
      <c r="E17" s="98"/>
      <c r="F17" s="43"/>
      <c r="G17" s="27"/>
    </row>
    <row r="18" spans="2:10" ht="25.05" customHeight="1" x14ac:dyDescent="0.25">
      <c r="B18" s="28" t="s">
        <v>5</v>
      </c>
      <c r="C18" s="28"/>
      <c r="D18" s="54" t="s">
        <v>33</v>
      </c>
      <c r="E18" s="55"/>
      <c r="F18" s="56"/>
      <c r="G18" s="35"/>
    </row>
    <row r="19" spans="2:10" ht="17.25" customHeight="1" x14ac:dyDescent="0.25">
      <c r="B19" s="83" t="s">
        <v>16</v>
      </c>
      <c r="C19" s="83"/>
      <c r="D19" s="72" t="s">
        <v>25</v>
      </c>
      <c r="E19" s="72"/>
      <c r="F19" s="72"/>
      <c r="G19" s="72"/>
    </row>
    <row r="20" spans="2:10" ht="35.25" customHeight="1" x14ac:dyDescent="0.25">
      <c r="B20" s="83" t="s">
        <v>19</v>
      </c>
      <c r="C20" s="83"/>
      <c r="D20" s="62" t="s">
        <v>27</v>
      </c>
      <c r="E20" s="62"/>
      <c r="F20" s="62"/>
      <c r="G20" s="62"/>
    </row>
    <row r="21" spans="2:10" ht="17.25" customHeight="1" x14ac:dyDescent="0.25">
      <c r="B21" s="28" t="s">
        <v>9</v>
      </c>
      <c r="C21" s="28"/>
      <c r="D21" s="62" t="s">
        <v>26</v>
      </c>
      <c r="E21" s="62"/>
      <c r="F21" s="62"/>
      <c r="G21" s="62"/>
    </row>
    <row r="22" spans="2:10" ht="18" customHeight="1" x14ac:dyDescent="0.25">
      <c r="B22" s="28" t="s">
        <v>20</v>
      </c>
      <c r="C22" s="28"/>
      <c r="D22" s="30" t="s">
        <v>50</v>
      </c>
      <c r="E22" s="29"/>
      <c r="F22" s="43" t="s">
        <v>7</v>
      </c>
      <c r="G22" s="31">
        <v>5059239207</v>
      </c>
    </row>
    <row r="23" spans="2:10" ht="17.25" customHeight="1" x14ac:dyDescent="0.25">
      <c r="B23" s="83" t="s">
        <v>18</v>
      </c>
      <c r="C23" s="83"/>
      <c r="D23" s="53" t="s">
        <v>51</v>
      </c>
      <c r="E23" s="29"/>
      <c r="F23" s="43"/>
      <c r="G23" s="27"/>
    </row>
    <row r="24" spans="2:10" x14ac:dyDescent="0.25">
      <c r="B24" s="32"/>
      <c r="C24" s="32"/>
      <c r="D24" s="33"/>
      <c r="E24" s="34"/>
      <c r="F24" s="44"/>
      <c r="G24" s="33"/>
      <c r="I24" s="20"/>
      <c r="J24" s="20"/>
    </row>
    <row r="25" spans="2:10" s="21" customFormat="1" ht="26.4" x14ac:dyDescent="0.3">
      <c r="B25" s="6" t="s">
        <v>1</v>
      </c>
      <c r="C25" s="7" t="s">
        <v>8</v>
      </c>
      <c r="D25" s="6" t="s">
        <v>2</v>
      </c>
      <c r="E25" s="6" t="s">
        <v>23</v>
      </c>
      <c r="F25" s="45" t="s">
        <v>22</v>
      </c>
      <c r="G25" s="6" t="s">
        <v>24</v>
      </c>
      <c r="I25" s="22"/>
      <c r="J25" s="22"/>
    </row>
    <row r="26" spans="2:10" s="21" customFormat="1" ht="41.4" x14ac:dyDescent="0.3">
      <c r="B26" s="6">
        <v>1</v>
      </c>
      <c r="C26" s="7"/>
      <c r="D26" s="51" t="s">
        <v>45</v>
      </c>
      <c r="E26" s="37">
        <v>20</v>
      </c>
      <c r="F26" s="46">
        <v>54875</v>
      </c>
      <c r="G26" s="8">
        <f>E26*F26</f>
        <v>1097500</v>
      </c>
      <c r="I26" s="22"/>
      <c r="J26" s="22"/>
    </row>
    <row r="27" spans="2:10" s="21" customFormat="1" ht="37.5" customHeight="1" x14ac:dyDescent="0.3">
      <c r="B27" s="6">
        <v>2</v>
      </c>
      <c r="C27" s="7"/>
      <c r="D27" s="51" t="s">
        <v>36</v>
      </c>
      <c r="E27" s="52">
        <v>5000</v>
      </c>
      <c r="F27" s="46">
        <v>9</v>
      </c>
      <c r="G27" s="8">
        <f t="shared" ref="G27:G38" si="0">E27*F27</f>
        <v>45000</v>
      </c>
      <c r="I27" s="39"/>
      <c r="J27" s="39"/>
    </row>
    <row r="28" spans="2:10" s="21" customFormat="1" ht="21.75" customHeight="1" x14ac:dyDescent="0.3">
      <c r="B28" s="6">
        <v>3</v>
      </c>
      <c r="C28" s="7"/>
      <c r="D28" s="51" t="s">
        <v>34</v>
      </c>
      <c r="E28" s="52">
        <v>50000</v>
      </c>
      <c r="F28" s="46">
        <v>0.8</v>
      </c>
      <c r="G28" s="8">
        <f t="shared" si="0"/>
        <v>40000</v>
      </c>
      <c r="I28" s="39"/>
      <c r="J28" s="39"/>
    </row>
    <row r="29" spans="2:10" s="21" customFormat="1" ht="21.75" customHeight="1" x14ac:dyDescent="0.3">
      <c r="B29" s="6">
        <v>4</v>
      </c>
      <c r="C29" s="7"/>
      <c r="D29" s="51" t="s">
        <v>37</v>
      </c>
      <c r="E29" s="52">
        <v>1000</v>
      </c>
      <c r="F29" s="46">
        <v>32</v>
      </c>
      <c r="G29" s="8">
        <f t="shared" si="0"/>
        <v>32000</v>
      </c>
      <c r="I29" s="39"/>
      <c r="J29" s="39"/>
    </row>
    <row r="30" spans="2:10" s="21" customFormat="1" ht="21.75" customHeight="1" x14ac:dyDescent="0.3">
      <c r="B30" s="6">
        <v>5</v>
      </c>
      <c r="C30" s="7"/>
      <c r="D30" s="51" t="s">
        <v>38</v>
      </c>
      <c r="E30" s="52">
        <v>1000</v>
      </c>
      <c r="F30" s="46">
        <v>11</v>
      </c>
      <c r="G30" s="8">
        <f t="shared" si="0"/>
        <v>11000</v>
      </c>
      <c r="I30" s="39"/>
      <c r="J30" s="39"/>
    </row>
    <row r="31" spans="2:10" s="21" customFormat="1" ht="21.75" customHeight="1" x14ac:dyDescent="0.3">
      <c r="B31" s="6">
        <v>6</v>
      </c>
      <c r="C31" s="7"/>
      <c r="D31" s="51" t="s">
        <v>39</v>
      </c>
      <c r="E31" s="52">
        <v>1000</v>
      </c>
      <c r="F31" s="46">
        <v>14</v>
      </c>
      <c r="G31" s="8">
        <f t="shared" si="0"/>
        <v>14000</v>
      </c>
      <c r="I31" s="39"/>
      <c r="J31" s="39"/>
    </row>
    <row r="32" spans="2:10" s="21" customFormat="1" ht="21.75" customHeight="1" x14ac:dyDescent="0.3">
      <c r="B32" s="6">
        <v>7</v>
      </c>
      <c r="C32" s="7"/>
      <c r="D32" s="51" t="s">
        <v>40</v>
      </c>
      <c r="E32" s="52">
        <v>5000</v>
      </c>
      <c r="F32" s="46">
        <v>0.27</v>
      </c>
      <c r="G32" s="8">
        <f t="shared" si="0"/>
        <v>1350</v>
      </c>
      <c r="I32" s="39"/>
      <c r="J32" s="39"/>
    </row>
    <row r="33" spans="2:11" s="21" customFormat="1" ht="21.75" customHeight="1" x14ac:dyDescent="0.3">
      <c r="B33" s="6">
        <v>8</v>
      </c>
      <c r="C33" s="7"/>
      <c r="D33" s="51" t="s">
        <v>46</v>
      </c>
      <c r="E33" s="52">
        <v>2000</v>
      </c>
      <c r="F33" s="46">
        <v>13.43</v>
      </c>
      <c r="G33" s="8">
        <f t="shared" si="0"/>
        <v>26860</v>
      </c>
      <c r="I33" s="39"/>
      <c r="J33" s="39"/>
    </row>
    <row r="34" spans="2:11" s="21" customFormat="1" ht="21.75" customHeight="1" x14ac:dyDescent="0.3">
      <c r="B34" s="6">
        <v>9</v>
      </c>
      <c r="C34" s="7"/>
      <c r="D34" s="51" t="s">
        <v>47</v>
      </c>
      <c r="E34" s="52">
        <v>4000</v>
      </c>
      <c r="F34" s="46">
        <v>101.7</v>
      </c>
      <c r="G34" s="8">
        <f t="shared" si="0"/>
        <v>406800</v>
      </c>
      <c r="I34" s="39"/>
      <c r="J34" s="39"/>
    </row>
    <row r="35" spans="2:11" s="21" customFormat="1" ht="21.75" customHeight="1" x14ac:dyDescent="0.3">
      <c r="B35" s="6">
        <v>10</v>
      </c>
      <c r="C35" s="7"/>
      <c r="D35" s="51" t="s">
        <v>41</v>
      </c>
      <c r="E35" s="52">
        <v>2000</v>
      </c>
      <c r="F35" s="46">
        <v>250.7</v>
      </c>
      <c r="G35" s="8">
        <f t="shared" si="0"/>
        <v>501400</v>
      </c>
      <c r="I35" s="39"/>
      <c r="J35" s="39"/>
    </row>
    <row r="36" spans="2:11" s="21" customFormat="1" ht="21.75" customHeight="1" x14ac:dyDescent="0.3">
      <c r="B36" s="6">
        <v>11</v>
      </c>
      <c r="C36" s="7"/>
      <c r="D36" s="51" t="s">
        <v>48</v>
      </c>
      <c r="E36" s="37">
        <v>50000</v>
      </c>
      <c r="F36" s="46">
        <v>73</v>
      </c>
      <c r="G36" s="8">
        <f t="shared" si="0"/>
        <v>3650000</v>
      </c>
      <c r="I36" s="39"/>
      <c r="J36" s="39"/>
    </row>
    <row r="37" spans="2:11" s="21" customFormat="1" ht="21.75" customHeight="1" x14ac:dyDescent="0.3">
      <c r="B37" s="6">
        <v>12</v>
      </c>
      <c r="C37" s="7"/>
      <c r="D37" s="51" t="s">
        <v>42</v>
      </c>
      <c r="E37" s="37">
        <v>2000</v>
      </c>
      <c r="F37" s="46">
        <v>25.5</v>
      </c>
      <c r="G37" s="8">
        <f t="shared" si="0"/>
        <v>51000</v>
      </c>
      <c r="I37" s="39"/>
      <c r="J37" s="39"/>
    </row>
    <row r="38" spans="2:11" s="21" customFormat="1" ht="21.75" customHeight="1" x14ac:dyDescent="0.3">
      <c r="B38" s="6">
        <v>13</v>
      </c>
      <c r="C38" s="7"/>
      <c r="D38" s="51" t="s">
        <v>49</v>
      </c>
      <c r="E38" s="37">
        <v>2000</v>
      </c>
      <c r="F38" s="46">
        <v>90</v>
      </c>
      <c r="G38" s="8">
        <f t="shared" si="0"/>
        <v>180000</v>
      </c>
      <c r="I38" s="39"/>
      <c r="J38" s="39"/>
    </row>
    <row r="39" spans="2:11" s="21" customFormat="1" ht="24" customHeight="1" x14ac:dyDescent="0.25">
      <c r="B39" s="6"/>
      <c r="C39" s="40"/>
      <c r="D39" s="36"/>
      <c r="E39" s="38"/>
      <c r="F39" s="47"/>
      <c r="G39" s="8"/>
      <c r="J39" s="20"/>
      <c r="K39" s="1"/>
    </row>
    <row r="40" spans="2:11" ht="27" customHeight="1" x14ac:dyDescent="0.25">
      <c r="B40" s="80" t="s">
        <v>52</v>
      </c>
      <c r="C40" s="81"/>
      <c r="D40" s="81"/>
      <c r="E40" s="82"/>
      <c r="F40" s="48" t="s">
        <v>3</v>
      </c>
      <c r="G40" s="25">
        <f>SUM(G26:G39)</f>
        <v>6056910</v>
      </c>
      <c r="K40" s="1"/>
    </row>
    <row r="41" spans="2:11" ht="27" customHeight="1" x14ac:dyDescent="0.25">
      <c r="B41" s="23"/>
      <c r="C41" s="9"/>
      <c r="D41" s="9"/>
      <c r="E41" s="9"/>
      <c r="F41" s="49"/>
      <c r="G41" s="24"/>
      <c r="K41" s="1"/>
    </row>
    <row r="42" spans="2:11" ht="39" customHeight="1" x14ac:dyDescent="0.25">
      <c r="B42" s="63" t="s">
        <v>13</v>
      </c>
      <c r="C42" s="64"/>
      <c r="D42" s="84" t="s">
        <v>35</v>
      </c>
      <c r="E42" s="85"/>
      <c r="F42" s="85"/>
      <c r="G42" s="86"/>
      <c r="K42" s="1"/>
    </row>
    <row r="43" spans="2:11" ht="26.25" customHeight="1" x14ac:dyDescent="0.25">
      <c r="B43" s="65" t="s">
        <v>4</v>
      </c>
      <c r="C43" s="66"/>
      <c r="D43" s="89" t="s">
        <v>43</v>
      </c>
      <c r="E43" s="90"/>
      <c r="F43" s="90"/>
      <c r="G43" s="91"/>
      <c r="K43" s="1"/>
    </row>
    <row r="44" spans="2:11" ht="20.100000000000001" customHeight="1" x14ac:dyDescent="0.25">
      <c r="B44" s="65" t="s">
        <v>14</v>
      </c>
      <c r="C44" s="67"/>
      <c r="D44" s="101" t="s">
        <v>28</v>
      </c>
      <c r="E44" s="101"/>
      <c r="F44" s="101"/>
      <c r="G44" s="102"/>
      <c r="K44" s="1"/>
    </row>
    <row r="45" spans="2:11" ht="27" customHeight="1" x14ac:dyDescent="0.25">
      <c r="B45" s="65" t="s">
        <v>10</v>
      </c>
      <c r="C45" s="67"/>
      <c r="D45" s="112" t="s">
        <v>11</v>
      </c>
      <c r="E45" s="112"/>
      <c r="F45" s="112"/>
      <c r="G45" s="113"/>
      <c r="K45" s="1"/>
    </row>
    <row r="46" spans="2:11" ht="20.100000000000001" customHeight="1" x14ac:dyDescent="0.25">
      <c r="B46" s="109" t="s">
        <v>15</v>
      </c>
      <c r="C46" s="87"/>
      <c r="D46" s="87" t="s">
        <v>0</v>
      </c>
      <c r="E46" s="87"/>
      <c r="F46" s="87"/>
      <c r="G46" s="88"/>
      <c r="K46" s="1"/>
    </row>
    <row r="47" spans="2:11" ht="20.100000000000001" customHeight="1" thickBot="1" x14ac:dyDescent="0.3">
      <c r="B47" s="106" t="s">
        <v>29</v>
      </c>
      <c r="C47" s="107"/>
      <c r="D47" s="107"/>
      <c r="E47" s="107"/>
      <c r="F47" s="107"/>
      <c r="G47" s="108"/>
      <c r="K47" s="1"/>
    </row>
    <row r="48" spans="2:11" ht="18" customHeight="1" x14ac:dyDescent="0.25">
      <c r="B48" s="110"/>
      <c r="C48" s="111"/>
      <c r="D48" s="103"/>
      <c r="E48" s="104"/>
      <c r="F48" s="104"/>
      <c r="G48" s="105"/>
    </row>
    <row r="49" spans="2:11" x14ac:dyDescent="0.25">
      <c r="B49" s="57"/>
      <c r="C49" s="57"/>
      <c r="D49" s="99"/>
      <c r="E49" s="99"/>
      <c r="F49" s="99"/>
      <c r="G49" s="99"/>
    </row>
    <row r="50" spans="2:11" x14ac:dyDescent="0.25">
      <c r="B50" s="57"/>
      <c r="C50" s="57"/>
      <c r="D50" s="99"/>
      <c r="E50" s="99"/>
      <c r="F50" s="99"/>
      <c r="G50" s="99"/>
      <c r="H50" s="20"/>
    </row>
    <row r="51" spans="2:11" ht="15" customHeight="1" x14ac:dyDescent="0.25">
      <c r="B51" s="57"/>
      <c r="C51" s="57"/>
      <c r="D51" s="100"/>
      <c r="E51" s="100"/>
      <c r="F51" s="100"/>
      <c r="G51" s="100"/>
      <c r="H51" s="20"/>
    </row>
    <row r="52" spans="2:11" ht="15" customHeight="1" x14ac:dyDescent="0.25">
      <c r="B52" s="57"/>
      <c r="C52" s="57"/>
      <c r="D52" s="58"/>
      <c r="E52" s="58"/>
      <c r="F52" s="58"/>
      <c r="G52" s="58"/>
      <c r="H52" s="20"/>
    </row>
    <row r="53" spans="2:11" x14ac:dyDescent="0.25">
      <c r="B53" s="57"/>
      <c r="C53" s="57"/>
      <c r="D53" s="99"/>
      <c r="E53" s="99"/>
      <c r="F53" s="99"/>
      <c r="G53" s="99"/>
      <c r="H53" s="20"/>
    </row>
    <row r="54" spans="2:11" x14ac:dyDescent="0.25">
      <c r="B54" s="20"/>
      <c r="C54" s="20"/>
      <c r="D54" s="20"/>
      <c r="E54" s="9"/>
      <c r="F54" s="50"/>
      <c r="G54" s="20"/>
      <c r="H54" s="20"/>
      <c r="K54" s="2"/>
    </row>
    <row r="55" spans="2:11" x14ac:dyDescent="0.25">
      <c r="K55" s="3"/>
    </row>
    <row r="56" spans="2:11" x14ac:dyDescent="0.25">
      <c r="K56" s="4"/>
    </row>
    <row r="57" spans="2:11" x14ac:dyDescent="0.25">
      <c r="K57" s="5"/>
    </row>
    <row r="58" spans="2:11" ht="60.75" customHeight="1" x14ac:dyDescent="0.25">
      <c r="K58" s="5"/>
    </row>
    <row r="59" spans="2:11" x14ac:dyDescent="0.25">
      <c r="K59" s="2"/>
    </row>
    <row r="60" spans="2:11" x14ac:dyDescent="0.25">
      <c r="K60" s="2"/>
    </row>
    <row r="61" spans="2:11" x14ac:dyDescent="0.25">
      <c r="K61" s="2"/>
    </row>
  </sheetData>
  <mergeCells count="44">
    <mergeCell ref="D17:E17"/>
    <mergeCell ref="D49:G49"/>
    <mergeCell ref="D50:G50"/>
    <mergeCell ref="D51:G51"/>
    <mergeCell ref="D53:G53"/>
    <mergeCell ref="D44:G44"/>
    <mergeCell ref="D48:G48"/>
    <mergeCell ref="B47:G47"/>
    <mergeCell ref="B49:C49"/>
    <mergeCell ref="B50:C50"/>
    <mergeCell ref="B51:C51"/>
    <mergeCell ref="B53:C53"/>
    <mergeCell ref="B46:C46"/>
    <mergeCell ref="B48:C48"/>
    <mergeCell ref="D21:G21"/>
    <mergeCell ref="D45:G45"/>
    <mergeCell ref="B12:C12"/>
    <mergeCell ref="B14:C14"/>
    <mergeCell ref="B15:C15"/>
    <mergeCell ref="B16:C16"/>
    <mergeCell ref="B17:C17"/>
    <mergeCell ref="B20:C20"/>
    <mergeCell ref="B19:C19"/>
    <mergeCell ref="B45:C45"/>
    <mergeCell ref="D42:G42"/>
    <mergeCell ref="D46:G46"/>
    <mergeCell ref="D43:G43"/>
    <mergeCell ref="B23:C23"/>
    <mergeCell ref="D18:F18"/>
    <mergeCell ref="B52:C52"/>
    <mergeCell ref="D52:G52"/>
    <mergeCell ref="B9:G9"/>
    <mergeCell ref="D20:G20"/>
    <mergeCell ref="B42:C42"/>
    <mergeCell ref="B43:C43"/>
    <mergeCell ref="B44:C44"/>
    <mergeCell ref="D13:G13"/>
    <mergeCell ref="D14:G14"/>
    <mergeCell ref="D19:G19"/>
    <mergeCell ref="B11:C11"/>
    <mergeCell ref="E11:F11"/>
    <mergeCell ref="D15:G15"/>
    <mergeCell ref="D16:E16"/>
    <mergeCell ref="B40:E40"/>
  </mergeCells>
  <hyperlinks>
    <hyperlink ref="D23" r:id="rId1" xr:uid="{E37CAB72-2170-439B-9037-3E5DB9174A6F}"/>
  </hyperlinks>
  <pageMargins left="0.7" right="0.7" top="0.75" bottom="0.75" header="0.3" footer="0.3"/>
  <pageSetup paperSize="9" scale="56" orientation="portrait" r:id="rId2"/>
  <rowBreaks count="1" manualBreakCount="1">
    <brk id="47" min="1" max="6" man="1"/>
  </rowBreaks>
  <colBreaks count="1" manualBreakCount="1">
    <brk id="7" max="47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SIRBİSTAN HİBE PROFORMA FATURA</vt:lpstr>
      <vt:lpstr>'SIRBİSTAN HİBE PROFORMA FATURA'!Yazdırma_Alanı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MUZDALİFA AKTAN</dc:creator>
  <cp:lastModifiedBy>AHMET KARAKOÇ</cp:lastModifiedBy>
  <cp:lastPrinted>2020-07-13T15:22:31Z</cp:lastPrinted>
  <dcterms:created xsi:type="dcterms:W3CDTF">2020-02-24T13:40:54Z</dcterms:created>
  <dcterms:modified xsi:type="dcterms:W3CDTF">2020-10-10T18:46:01Z</dcterms:modified>
</cp:coreProperties>
</file>